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мургиса, 5" sheetId="31" r:id="rId1"/>
  </sheets>
  <calcPr calcId="145621"/>
</workbook>
</file>

<file path=xl/calcChain.xml><?xml version="1.0" encoding="utf-8"?>
<calcChain xmlns="http://schemas.openxmlformats.org/spreadsheetml/2006/main">
  <c r="D148" i="31" l="1"/>
  <c r="D15" i="31"/>
  <c r="D21" i="31" s="1"/>
  <c r="D12" i="31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<sst xmlns="http://schemas.openxmlformats.org/spreadsheetml/2006/main" count="308" uniqueCount="171">
  <si>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</si>
  <si>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</si>
  <si>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</si>
  <si>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</si>
  <si>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</si>
  <si>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</si>
  <si>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</si>
  <si>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</si>
  <si>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</si>
  <si>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</si>
  <si>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</si>
  <si>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</si>
  <si>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</si>
  <si>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</si>
  <si>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</si>
  <si>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</si>
  <si>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</si>
  <si>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</si>
  <si>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</si>
  <si>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</si>
  <si>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</si>
  <si>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</si>
  <si>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</si>
  <si>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</si>
  <si>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</si>
  <si>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</si>
  <si>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</si>
  <si>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</si>
  <si>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</si>
  <si>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</si>
  <si>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</si>
  <si>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</si>
  <si>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</si>
  <si>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</si>
  <si>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</si>
  <si>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</si>
  <si>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</si>
  <si>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</si>
  <si>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</si>
  <si>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</si>
  <si>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</si>
  <si>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</si>
  <si>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</si>
  <si>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</si>
  <si>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</si>
  <si>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</si>
  <si>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</si>
  <si>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СМУРГИСА  дом 5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</si>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</sst>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activeCell="B12" sqref="B12"/>
    </sheetView>
  </sheetViews>
  <sheetFormatPr defaultColWidth="8.88671875" defaultRowHeight="11.4" x14ac:dyDescent="0.25"/>
  <cols>
    <col min="1" max="1" width="3.44140625" style="2" bestFit="1" customWidth="1"/>
    <col min="2" max="2" width="61.88671875" style="2" bestFit="1" customWidth="1"/>
    <col min="3" max="3" width="6.88671875" style="2" bestFit="1" customWidth="1"/>
    <col min="4" max="4" width="11.6640625" style="2" bestFit="1" customWidth="1"/>
    <col min="5" max="5" width="10.44140625" style="2" bestFit="1" customWidth="1"/>
    <col min="6" max="16384" width="8.88671875" style="2"/>
  </cols>
  <sheetData>
    <row r="1" spans="1:4" ht="12.6" thickBot="1" x14ac:dyDescent="0.3">
      <c r="A1" s="1" t="s">
        <v>47</v>
      </c>
      <c r="B1" s="1"/>
      <c r="C1" s="1"/>
      <c r="D1" s="1"/>
    </row>
    <row r="2" spans="1:4" ht="12" thickBot="1" x14ac:dyDescent="0.3">
      <c r="A2" s="3" t="s">
        <v>48</v>
      </c>
      <c r="B2" s="3"/>
      <c r="C2" s="3"/>
      <c r="D2" s="3"/>
    </row>
    <row r="3" spans="1:4" ht="23.4" thickBot="1" x14ac:dyDescent="0.3">
      <c r="A3" s="4" t="s">
        <v>68</v>
      </c>
      <c r="B3" s="5" t="s">
        <v>69</v>
      </c>
      <c r="C3" s="5" t="s">
        <v>70</v>
      </c>
      <c r="D3" s="5" t="s">
        <v>71</v>
      </c>
    </row>
    <row r="4" spans="1:4" ht="12.6" thickBot="1" x14ac:dyDescent="0.3">
      <c r="A4" s="4" t="s">
        <v>72</v>
      </c>
      <c r="B4" s="6" t="s">
        <v>73</v>
      </c>
      <c r="C4" s="6" t="s">
        <v>74</v>
      </c>
      <c r="D4" s="7">
        <v>42809</v>
      </c>
    </row>
    <row r="5" spans="1:4" ht="12.6" thickBot="1" x14ac:dyDescent="0.3">
      <c r="A5" s="4" t="s">
        <v>75</v>
      </c>
      <c r="B5" s="6" t="s">
        <v>76</v>
      </c>
      <c r="C5" s="6" t="s">
        <v>74</v>
      </c>
      <c r="D5" s="7">
        <v>42370</v>
      </c>
    </row>
    <row r="6" spans="1:4" ht="12.6" thickBot="1" x14ac:dyDescent="0.3">
      <c r="A6" s="4" t="s">
        <v>77</v>
      </c>
      <c r="B6" s="6" t="s">
        <v>78</v>
      </c>
      <c r="C6" s="6" t="s">
        <v>74</v>
      </c>
      <c r="D6" s="7">
        <v>42735</v>
      </c>
    </row>
    <row r="7" spans="1:4" ht="24.6" customHeight="1" thickBot="1" x14ac:dyDescent="0.3">
      <c r="A7" s="8" t="s">
        <v>79</v>
      </c>
      <c r="B7" s="9"/>
      <c r="C7" s="9"/>
      <c r="D7" s="10"/>
    </row>
    <row r="8" spans="1:4" ht="12.6" thickBot="1" x14ac:dyDescent="0.3">
      <c r="A8" s="4" t="s">
        <v>80</v>
      </c>
      <c r="B8" s="6" t="s">
        <v>81</v>
      </c>
      <c r="C8" s="6" t="s">
        <v>82</v>
      </c>
      <c r="D8" s="11"/>
    </row>
    <row r="9" spans="1:4" ht="12.6" thickBot="1" x14ac:dyDescent="0.3">
      <c r="A9" s="4" t="s">
        <v>83</v>
      </c>
      <c r="B9" s="6" t="s">
        <v>84</v>
      </c>
      <c r="C9" s="6" t="s">
        <v>82</v>
      </c>
      <c r="D9" s="12"/>
    </row>
    <row r="10" spans="1:4" ht="12.6" thickBot="1" x14ac:dyDescent="0.3">
      <c r="A10" s="4" t="s">
        <v>85</v>
      </c>
      <c r="B10" s="6" t="s">
        <v>86</v>
      </c>
      <c r="C10" s="6" t="s">
        <v>82</v>
      </c>
      <c r="D10" s="12">
        <v>477067.76</v>
      </c>
    </row>
    <row r="11" spans="1:4" ht="12.6" thickBot="1" x14ac:dyDescent="0.3">
      <c r="A11" s="4" t="s">
        <v>87</v>
      </c>
      <c r="B11" s="6" t="s">
        <v>88</v>
      </c>
      <c r="C11" s="6" t="s">
        <v>82</v>
      </c>
      <c r="D11" s="11">
        <v>1765633.9760832004</v>
      </c>
    </row>
    <row r="12" spans="1:4" ht="12.6" thickBot="1" x14ac:dyDescent="0.3">
      <c r="A12" s="4" t="s">
        <v>89</v>
      </c>
      <c r="B12" s="6" t="s">
        <v>90</v>
      </c>
      <c r="C12" s="6" t="s">
        <v>82</v>
      </c>
      <c r="D12" s="12">
        <f>D11-D13-D14</f>
        <v>1418882.255208299</v>
      </c>
    </row>
    <row r="13" spans="1:4" ht="12.6" thickBot="1" x14ac:dyDescent="0.3">
      <c r="A13" s="4" t="s">
        <v>91</v>
      </c>
      <c r="B13" s="6" t="s">
        <v>92</v>
      </c>
      <c r="C13" s="6" t="s">
        <v>82</v>
      </c>
      <c r="D13" s="12">
        <v>208421.69</v>
      </c>
    </row>
    <row r="14" spans="1:4" ht="12.6" thickBot="1" x14ac:dyDescent="0.3">
      <c r="A14" s="4" t="s">
        <v>93</v>
      </c>
      <c r="B14" s="6" t="s">
        <v>94</v>
      </c>
      <c r="C14" s="6" t="s">
        <v>82</v>
      </c>
      <c r="D14" s="12">
        <v>138330.03087490145</v>
      </c>
    </row>
    <row r="15" spans="1:4" ht="12.6" thickBot="1" x14ac:dyDescent="0.3">
      <c r="A15" s="4" t="s">
        <v>95</v>
      </c>
      <c r="B15" s="6" t="s">
        <v>96</v>
      </c>
      <c r="C15" s="6" t="s">
        <v>82</v>
      </c>
      <c r="D15" s="11">
        <f>D16+D17+D18+D19+D20</f>
        <v>1758786.2846268059</v>
      </c>
    </row>
    <row r="16" spans="1:4" ht="12.6" thickBot="1" x14ac:dyDescent="0.3">
      <c r="A16" s="4" t="s">
        <v>97</v>
      </c>
      <c r="B16" s="6" t="s">
        <v>98</v>
      </c>
      <c r="C16" s="6" t="s">
        <v>82</v>
      </c>
      <c r="D16" s="13">
        <v>1722381.91</v>
      </c>
    </row>
    <row r="17" spans="1:4" ht="12.6" thickBot="1" x14ac:dyDescent="0.3">
      <c r="A17" s="4" t="s">
        <v>99</v>
      </c>
      <c r="B17" s="6" t="s">
        <v>100</v>
      </c>
      <c r="C17" s="6" t="s">
        <v>82</v>
      </c>
      <c r="D17" s="12">
        <v>0</v>
      </c>
    </row>
    <row r="18" spans="1:4" ht="12.6" thickBot="1" x14ac:dyDescent="0.3">
      <c r="A18" s="4" t="s">
        <v>101</v>
      </c>
      <c r="B18" s="6" t="s">
        <v>102</v>
      </c>
      <c r="C18" s="6" t="s">
        <v>82</v>
      </c>
      <c r="D18" s="12">
        <v>0</v>
      </c>
    </row>
    <row r="19" spans="1:4" ht="12.6" thickBot="1" x14ac:dyDescent="0.3">
      <c r="A19" s="4" t="s">
        <v>103</v>
      </c>
      <c r="B19" s="6" t="s">
        <v>104</v>
      </c>
      <c r="C19" s="6" t="s">
        <v>82</v>
      </c>
      <c r="D19" s="12">
        <v>36404.374626806013</v>
      </c>
    </row>
    <row r="20" spans="1:4" ht="12.6" thickBot="1" x14ac:dyDescent="0.3">
      <c r="A20" s="4" t="s">
        <v>105</v>
      </c>
      <c r="B20" s="6" t="s">
        <v>106</v>
      </c>
      <c r="C20" s="6" t="s">
        <v>82</v>
      </c>
      <c r="D20" s="12">
        <v>0</v>
      </c>
    </row>
    <row r="21" spans="1:4" ht="12.6" thickBot="1" x14ac:dyDescent="0.3">
      <c r="A21" s="4" t="s">
        <v>107</v>
      </c>
      <c r="B21" s="6" t="s">
        <v>108</v>
      </c>
      <c r="C21" s="6" t="s">
        <v>82</v>
      </c>
      <c r="D21" s="11">
        <f>D8+D15</f>
        <v>1758786.2846268059</v>
      </c>
    </row>
    <row r="22" spans="1:4" ht="12.6" thickBot="1" x14ac:dyDescent="0.3">
      <c r="A22" s="4" t="s">
        <v>109</v>
      </c>
      <c r="B22" s="6" t="s">
        <v>110</v>
      </c>
      <c r="C22" s="6" t="s">
        <v>82</v>
      </c>
      <c r="D22" s="12"/>
    </row>
    <row r="23" spans="1:4" ht="12.6" thickBot="1" x14ac:dyDescent="0.3">
      <c r="A23" s="4" t="s">
        <v>111</v>
      </c>
      <c r="B23" s="6" t="s">
        <v>84</v>
      </c>
      <c r="C23" s="6" t="s">
        <v>82</v>
      </c>
      <c r="D23" s="12"/>
    </row>
    <row r="24" spans="1:4" ht="12.6" thickBot="1" x14ac:dyDescent="0.3">
      <c r="A24" s="4" t="s">
        <v>112</v>
      </c>
      <c r="B24" s="6" t="s">
        <v>86</v>
      </c>
      <c r="C24" s="6" t="s">
        <v>82</v>
      </c>
      <c r="D24" s="12">
        <v>484557.50358519994</v>
      </c>
    </row>
    <row r="25" spans="1:4" ht="25.8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209686.43600316139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75971.21575986236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16641.539999999997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49924.619999999995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36056.67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108170.01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62128.416000000005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186385.24800000005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4">
        <v>0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31"/>
      <c r="B62" s="18" t="s">
        <v>15</v>
      </c>
      <c r="C62" s="19" t="s">
        <v>1</v>
      </c>
      <c r="D62" s="24">
        <v>0</v>
      </c>
    </row>
    <row r="63" spans="1:4" x14ac:dyDescent="0.25">
      <c r="A63" s="30"/>
      <c r="B63" s="22" t="s">
        <v>58</v>
      </c>
      <c r="C63" s="23"/>
      <c r="D63" s="24"/>
    </row>
    <row r="64" spans="1:4" x14ac:dyDescent="0.25">
      <c r="A64" s="30"/>
      <c r="B64" s="25" t="s">
        <v>57</v>
      </c>
      <c r="C64" s="26"/>
      <c r="D64" s="24"/>
    </row>
    <row r="65" spans="1:4" ht="12" thickBot="1" x14ac:dyDescent="0.3">
      <c r="A65" s="32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42528.37999999991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139947.42676521797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71281.262999999992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118802.105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85056.75999999998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4">
        <v>14000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46"/>
      <c r="B90" s="18" t="s">
        <v>51</v>
      </c>
      <c r="C90" s="19" t="s">
        <v>1</v>
      </c>
      <c r="D90" s="20">
        <v>1908.1632</v>
      </c>
    </row>
    <row r="91" spans="1:4" x14ac:dyDescent="0.25">
      <c r="A91" s="47"/>
      <c r="B91" s="22" t="s">
        <v>56</v>
      </c>
      <c r="C91" s="23"/>
      <c r="D91" s="24"/>
    </row>
    <row r="92" spans="1:4" x14ac:dyDescent="0.25">
      <c r="A92" s="47"/>
      <c r="B92" s="22" t="s">
        <v>55</v>
      </c>
      <c r="C92" s="23"/>
      <c r="D92" s="24"/>
    </row>
    <row r="93" spans="1:4" ht="12" thickBot="1" x14ac:dyDescent="0.3">
      <c r="A93" s="48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40909.872819689997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40679.32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0">
        <v>4339.7720000000008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4">
        <v>2500.37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8969.18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31"/>
      <c r="B116" s="18" t="s">
        <v>34</v>
      </c>
      <c r="C116" s="19" t="s">
        <v>1</v>
      </c>
      <c r="D116" s="20">
        <v>124534.98000000001</v>
      </c>
    </row>
    <row r="117" spans="1:4" x14ac:dyDescent="0.25">
      <c r="A117" s="30"/>
      <c r="B117" s="22" t="s">
        <v>60</v>
      </c>
      <c r="C117" s="23"/>
      <c r="D117" s="24"/>
    </row>
    <row r="118" spans="1:4" x14ac:dyDescent="0.25">
      <c r="A118" s="30"/>
      <c r="B118" s="22" t="s">
        <v>59</v>
      </c>
      <c r="C118" s="26"/>
      <c r="D118" s="24"/>
    </row>
    <row r="119" spans="1:4" ht="12" thickBot="1" x14ac:dyDescent="0.3">
      <c r="A119" s="32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32754.680262679201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19331.900000000001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9">
        <v>55585.630000000005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29654.971215766298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15783.455799999998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46"/>
      <c r="B140" s="18" t="s">
        <v>52</v>
      </c>
      <c r="C140" s="19" t="s">
        <v>1</v>
      </c>
      <c r="D140" s="24">
        <v>0</v>
      </c>
    </row>
    <row r="141" spans="1:4" x14ac:dyDescent="0.25">
      <c r="A141" s="47"/>
      <c r="B141" s="22" t="s">
        <v>64</v>
      </c>
      <c r="C141" s="23"/>
      <c r="D141" s="24"/>
    </row>
    <row r="142" spans="1:4" x14ac:dyDescent="0.25">
      <c r="A142" s="47"/>
      <c r="B142" s="22" t="s">
        <v>53</v>
      </c>
      <c r="C142" s="23"/>
      <c r="D142" s="24"/>
    </row>
    <row r="143" spans="1:4" ht="12" thickBot="1" x14ac:dyDescent="0.3">
      <c r="A143" s="50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138330.03087490145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.6" thickBot="1" x14ac:dyDescent="0.3">
      <c r="A148" s="51"/>
      <c r="B148" s="52" t="s">
        <v>46</v>
      </c>
      <c r="C148" s="53"/>
      <c r="D148" s="54">
        <f>SUM(D25:D147)</f>
        <v>1731862.4167012791</v>
      </c>
    </row>
    <row r="149" spans="1:4" ht="12" thickBot="1" x14ac:dyDescent="0.3">
      <c r="A149" s="55" t="s">
        <v>113</v>
      </c>
      <c r="B149" s="56"/>
      <c r="C149" s="56"/>
      <c r="D149" s="57"/>
    </row>
    <row r="150" spans="1:4" ht="12.6" thickBot="1" x14ac:dyDescent="0.3">
      <c r="A150" s="4" t="s">
        <v>114</v>
      </c>
      <c r="B150" s="6" t="s">
        <v>115</v>
      </c>
      <c r="C150" s="6" t="s">
        <v>116</v>
      </c>
      <c r="D150" s="5"/>
    </row>
    <row r="151" spans="1:4" ht="12.6" thickBot="1" x14ac:dyDescent="0.3">
      <c r="A151" s="4" t="s">
        <v>117</v>
      </c>
      <c r="B151" s="6" t="s">
        <v>118</v>
      </c>
      <c r="C151" s="6" t="s">
        <v>116</v>
      </c>
      <c r="D151" s="5"/>
    </row>
    <row r="152" spans="1:4" ht="12.6" thickBot="1" x14ac:dyDescent="0.3">
      <c r="A152" s="4" t="s">
        <v>119</v>
      </c>
      <c r="B152" s="6" t="s">
        <v>120</v>
      </c>
      <c r="C152" s="6" t="s">
        <v>116</v>
      </c>
      <c r="D152" s="5"/>
    </row>
    <row r="153" spans="1:4" ht="12.6" thickBot="1" x14ac:dyDescent="0.3">
      <c r="A153" s="4" t="s">
        <v>121</v>
      </c>
      <c r="B153" s="6" t="s">
        <v>122</v>
      </c>
      <c r="C153" s="6" t="s">
        <v>82</v>
      </c>
      <c r="D153" s="5"/>
    </row>
    <row r="154" spans="1:4" ht="12" thickBot="1" x14ac:dyDescent="0.3">
      <c r="A154" s="8" t="s">
        <v>123</v>
      </c>
      <c r="B154" s="9"/>
      <c r="C154" s="9"/>
      <c r="D154" s="10"/>
    </row>
    <row r="155" spans="1:4" ht="12.6" thickBot="1" x14ac:dyDescent="0.3">
      <c r="A155" s="4" t="s">
        <v>124</v>
      </c>
      <c r="B155" s="6" t="s">
        <v>125</v>
      </c>
      <c r="C155" s="6" t="s">
        <v>82</v>
      </c>
      <c r="D155" s="6"/>
    </row>
    <row r="156" spans="1:4" ht="12.6" thickBot="1" x14ac:dyDescent="0.3">
      <c r="A156" s="4" t="s">
        <v>126</v>
      </c>
      <c r="B156" s="6" t="s">
        <v>127</v>
      </c>
      <c r="C156" s="6" t="s">
        <v>82</v>
      </c>
      <c r="D156" s="6"/>
    </row>
    <row r="157" spans="1:4" ht="12.6" thickBot="1" x14ac:dyDescent="0.3">
      <c r="A157" s="4" t="s">
        <v>128</v>
      </c>
      <c r="B157" s="6" t="s">
        <v>129</v>
      </c>
      <c r="C157" s="6" t="s">
        <v>82</v>
      </c>
      <c r="D157" s="6"/>
    </row>
    <row r="158" spans="1:4" ht="12.6" thickBot="1" x14ac:dyDescent="0.3">
      <c r="A158" s="4" t="s">
        <v>130</v>
      </c>
      <c r="B158" s="6" t="s">
        <v>131</v>
      </c>
      <c r="C158" s="6" t="s">
        <v>82</v>
      </c>
      <c r="D158" s="6"/>
    </row>
    <row r="159" spans="1:4" ht="12.6" thickBot="1" x14ac:dyDescent="0.3">
      <c r="A159" s="4" t="s">
        <v>132</v>
      </c>
      <c r="B159" s="6" t="s">
        <v>127</v>
      </c>
      <c r="C159" s="6" t="s">
        <v>82</v>
      </c>
      <c r="D159" s="6"/>
    </row>
    <row r="160" spans="1:4" ht="12.6" thickBot="1" x14ac:dyDescent="0.3">
      <c r="A160" s="58" t="s">
        <v>133</v>
      </c>
      <c r="B160" s="59" t="s">
        <v>129</v>
      </c>
      <c r="C160" s="59" t="s">
        <v>82</v>
      </c>
      <c r="D160" s="59"/>
    </row>
    <row r="161" spans="1:4" x14ac:dyDescent="0.25">
      <c r="A161" s="60" t="s">
        <v>134</v>
      </c>
      <c r="B161" s="15"/>
      <c r="C161" s="15"/>
      <c r="D161" s="16"/>
    </row>
    <row r="162" spans="1:4" ht="12" thickBot="1" x14ac:dyDescent="0.3">
      <c r="A162" s="55" t="s">
        <v>135</v>
      </c>
      <c r="B162" s="56"/>
      <c r="C162" s="56"/>
      <c r="D162" s="57"/>
    </row>
    <row r="163" spans="1:4" ht="12.6" thickBot="1" x14ac:dyDescent="0.3">
      <c r="A163" s="61" t="s">
        <v>136</v>
      </c>
      <c r="B163" s="61" t="s">
        <v>137</v>
      </c>
      <c r="C163" s="61" t="s">
        <v>74</v>
      </c>
      <c r="D163" s="61"/>
    </row>
    <row r="164" spans="1:4" ht="12.6" thickBot="1" x14ac:dyDescent="0.3">
      <c r="A164" s="6" t="s">
        <v>138</v>
      </c>
      <c r="B164" s="6" t="s">
        <v>139</v>
      </c>
      <c r="C164" s="6" t="s">
        <v>74</v>
      </c>
      <c r="D164" s="6"/>
    </row>
    <row r="165" spans="1:4" ht="24.6" thickBot="1" x14ac:dyDescent="0.3">
      <c r="A165" s="6" t="s">
        <v>140</v>
      </c>
      <c r="B165" s="6" t="s">
        <v>141</v>
      </c>
      <c r="C165" s="6" t="s">
        <v>142</v>
      </c>
      <c r="D165" s="6"/>
    </row>
    <row r="166" spans="1:4" ht="12.6" thickBot="1" x14ac:dyDescent="0.3">
      <c r="A166" s="6" t="s">
        <v>143</v>
      </c>
      <c r="B166" s="6" t="s">
        <v>144</v>
      </c>
      <c r="C166" s="6" t="s">
        <v>145</v>
      </c>
      <c r="D166" s="6"/>
    </row>
    <row r="167" spans="1:4" ht="12.6" thickBot="1" x14ac:dyDescent="0.3">
      <c r="A167" s="6" t="s">
        <v>146</v>
      </c>
      <c r="B167" s="6" t="s">
        <v>147</v>
      </c>
      <c r="C167" s="6" t="s">
        <v>82</v>
      </c>
      <c r="D167" s="6"/>
    </row>
    <row r="168" spans="1:4" ht="12.6" thickBot="1" x14ac:dyDescent="0.3">
      <c r="A168" s="6" t="s">
        <v>148</v>
      </c>
      <c r="B168" s="6" t="s">
        <v>149</v>
      </c>
      <c r="C168" s="6" t="s">
        <v>82</v>
      </c>
      <c r="D168" s="6"/>
    </row>
    <row r="169" spans="1:4" ht="12.6" thickBot="1" x14ac:dyDescent="0.3">
      <c r="A169" s="6" t="s">
        <v>150</v>
      </c>
      <c r="B169" s="6" t="s">
        <v>151</v>
      </c>
      <c r="C169" s="6" t="s">
        <v>82</v>
      </c>
      <c r="D169" s="6"/>
    </row>
    <row r="170" spans="1:4" ht="12.6" thickBot="1" x14ac:dyDescent="0.3">
      <c r="A170" s="6" t="s">
        <v>152</v>
      </c>
      <c r="B170" s="6" t="s">
        <v>153</v>
      </c>
      <c r="C170" s="6" t="s">
        <v>82</v>
      </c>
      <c r="D170" s="6"/>
    </row>
    <row r="171" spans="1:4" ht="12.6" thickBot="1" x14ac:dyDescent="0.3">
      <c r="A171" s="6" t="s">
        <v>154</v>
      </c>
      <c r="B171" s="6" t="s">
        <v>155</v>
      </c>
      <c r="C171" s="6" t="s">
        <v>82</v>
      </c>
      <c r="D171" s="6"/>
    </row>
    <row r="172" spans="1:4" ht="24.6" thickBot="1" x14ac:dyDescent="0.3">
      <c r="A172" s="6" t="s">
        <v>156</v>
      </c>
      <c r="B172" s="6" t="s">
        <v>157</v>
      </c>
      <c r="C172" s="6" t="s">
        <v>82</v>
      </c>
      <c r="D172" s="6"/>
    </row>
    <row r="173" spans="1:4" ht="12" thickBot="1" x14ac:dyDescent="0.3">
      <c r="A173" s="8" t="s">
        <v>158</v>
      </c>
      <c r="B173" s="9"/>
      <c r="C173" s="9"/>
      <c r="D173" s="10"/>
    </row>
    <row r="174" spans="1:4" ht="12.6" thickBot="1" x14ac:dyDescent="0.3">
      <c r="A174" s="6" t="s">
        <v>159</v>
      </c>
      <c r="B174" s="6" t="s">
        <v>115</v>
      </c>
      <c r="C174" s="6" t="s">
        <v>160</v>
      </c>
      <c r="D174" s="5"/>
    </row>
    <row r="175" spans="1:4" ht="12.6" thickBot="1" x14ac:dyDescent="0.3">
      <c r="A175" s="6" t="s">
        <v>161</v>
      </c>
      <c r="B175" s="6" t="s">
        <v>118</v>
      </c>
      <c r="C175" s="6" t="s">
        <v>116</v>
      </c>
      <c r="D175" s="5"/>
    </row>
    <row r="176" spans="1:4" ht="12.6" thickBot="1" x14ac:dyDescent="0.3">
      <c r="A176" s="6" t="s">
        <v>162</v>
      </c>
      <c r="B176" s="6" t="s">
        <v>120</v>
      </c>
      <c r="C176" s="6" t="s">
        <v>74</v>
      </c>
      <c r="D176" s="5"/>
    </row>
    <row r="177" spans="1:4" ht="12.6" thickBot="1" x14ac:dyDescent="0.3">
      <c r="A177" s="6" t="s">
        <v>163</v>
      </c>
      <c r="B177" s="6" t="s">
        <v>122</v>
      </c>
      <c r="C177" s="6" t="s">
        <v>145</v>
      </c>
      <c r="D177" s="5"/>
    </row>
    <row r="178" spans="1:4" ht="12" thickBot="1" x14ac:dyDescent="0.3">
      <c r="A178" s="8" t="s">
        <v>164</v>
      </c>
      <c r="B178" s="9"/>
      <c r="C178" s="9"/>
      <c r="D178" s="10"/>
    </row>
    <row r="179" spans="1:4" ht="12.6" thickBot="1" x14ac:dyDescent="0.3">
      <c r="A179" s="6" t="s">
        <v>165</v>
      </c>
      <c r="B179" s="6" t="s">
        <v>166</v>
      </c>
      <c r="C179" s="6" t="s">
        <v>116</v>
      </c>
      <c r="D179" s="5">
        <v>18</v>
      </c>
    </row>
    <row r="180" spans="1:4" ht="12.6" thickBot="1" x14ac:dyDescent="0.3">
      <c r="A180" s="6" t="s">
        <v>167</v>
      </c>
      <c r="B180" s="6" t="s">
        <v>168</v>
      </c>
      <c r="C180" s="6" t="s">
        <v>160</v>
      </c>
      <c r="D180" s="5">
        <v>5</v>
      </c>
    </row>
    <row r="181" spans="1:4" ht="12.6" thickBot="1" x14ac:dyDescent="0.3">
      <c r="A181" s="6" t="s">
        <v>169</v>
      </c>
      <c r="B181" s="6" t="s">
        <v>170</v>
      </c>
      <c r="C181" s="6" t="s">
        <v>82</v>
      </c>
      <c r="D181" s="5">
        <v>0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Смургиса, 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2017-03-29T10:37:16Z</dcterms:modified>
</cp:coreProperties>
</file>